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2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26" i="1" l="1"/>
  <c r="H29" i="1" l="1"/>
  <c r="H5" i="1"/>
  <c r="H19" i="1"/>
  <c r="H17" i="1"/>
  <c r="H25" i="1"/>
  <c r="H12" i="1"/>
  <c r="H4" i="1"/>
  <c r="H23" i="1"/>
  <c r="H8" i="1"/>
  <c r="H18" i="1"/>
  <c r="H20" i="1"/>
  <c r="H21" i="1"/>
  <c r="H22" i="1"/>
  <c r="H24" i="1"/>
  <c r="H27" i="1"/>
  <c r="H28" i="1"/>
  <c r="H30" i="1"/>
  <c r="H7" i="1"/>
  <c r="H9" i="1"/>
  <c r="H10" i="1"/>
  <c r="H11" i="1"/>
  <c r="H13" i="1"/>
  <c r="H14" i="1"/>
  <c r="H15" i="1"/>
  <c r="H16" i="1"/>
  <c r="H6" i="1"/>
  <c r="F4" i="1" l="1"/>
  <c r="F30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</calcChain>
</file>

<file path=xl/sharedStrings.xml><?xml version="1.0" encoding="utf-8"?>
<sst xmlns="http://schemas.openxmlformats.org/spreadsheetml/2006/main" count="41" uniqueCount="37">
  <si>
    <t>ANNELISE MAGALHAES DA SILVA</t>
  </si>
  <si>
    <t>BRUNA LONGO ROSADAS</t>
  </si>
  <si>
    <t>DANIEL FERREIRA CANDIOTTO</t>
  </si>
  <si>
    <t>DIEGO SANTOS PEDRAZI</t>
  </si>
  <si>
    <t>DITTER VIEITOS GERTNERS</t>
  </si>
  <si>
    <t>ISABELLA COUTO CARLOS</t>
  </si>
  <si>
    <t>ISIS MARIA PIRES MOURA</t>
  </si>
  <si>
    <t>JOAO PEDRO NASCIMENTO DO AMARAL</t>
  </si>
  <si>
    <t>LEONARDO ESCH CAMIÑO</t>
  </si>
  <si>
    <t>LUCAS NEIVA DOS SANTOS OLIVEIRA</t>
  </si>
  <si>
    <t>MARCELA WOLGUEMUTH MACHADO</t>
  </si>
  <si>
    <t>MARIA CLARA GUIDA COE</t>
  </si>
  <si>
    <t>MICHELLE BORGES GUEDES</t>
  </si>
  <si>
    <t>NAYANA ANTUNES GUIMARAES</t>
  </si>
  <si>
    <t>PEDRO GONCALVES DA SILVA</t>
  </si>
  <si>
    <t>PEDRO HENRIQUE PAIVA FEIJO</t>
  </si>
  <si>
    <t>REBECA SANTOS DE ALENCAR</t>
  </si>
  <si>
    <t>ROBERT LUIS BARRETO SANTOS</t>
  </si>
  <si>
    <t>ROBERTA DE NAZARETH ALBANO FREIRE MACHADO</t>
  </si>
  <si>
    <t>THIAGO PIRES TELES</t>
  </si>
  <si>
    <t>VANESSA KRANEN PINHEIRO DA SILVA</t>
  </si>
  <si>
    <t>VINICIUS HENRIQUE FARIAS MAMEDE</t>
  </si>
  <si>
    <t>MARIANA SERENARIO GENTIL</t>
  </si>
  <si>
    <t>HENRIQUE PITOMBO AGUIAR</t>
  </si>
  <si>
    <t>MATHEUS CROMWELL VILLIE CERQUEIRA SILVA</t>
  </si>
  <si>
    <t>MATEUS VIARD DE MEDEIROS</t>
  </si>
  <si>
    <t>PAULA CORREA DELGADO</t>
  </si>
  <si>
    <t>Matricula</t>
  </si>
  <si>
    <t>Nome</t>
  </si>
  <si>
    <t>P1</t>
  </si>
  <si>
    <t>P2</t>
  </si>
  <si>
    <t>Notas de Álgebra Linear Aplicada</t>
  </si>
  <si>
    <t>nº</t>
  </si>
  <si>
    <t>VR</t>
  </si>
  <si>
    <t>Nota final</t>
  </si>
  <si>
    <t>M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</si>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</sst>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1" xfId="0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2" fontId="0" fillId="7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1"/>
  <sheetViews>
    <sheetView tabSelected="1" topLeftCell="A22" workbookViewId="0">
      <selection activeCell="H46" sqref="H46"/>
    </sheetView>
  </sheetViews>
  <sheetFormatPr defaultRowHeight="15" x14ac:dyDescent="0.25"/>
  <cols>
    <col min="1" max="1" width="4.85546875" style="1" customWidth="1"/>
    <col min="2" max="2" width="9.42578125" bestFit="1" customWidth="1"/>
    <col min="3" max="3" width="47" bestFit="1" customWidth="1"/>
    <col min="4" max="4" width="5.7109375" customWidth="1"/>
    <col min="5" max="7" width="4.5703125" style="5" bestFit="1" customWidth="1"/>
    <col min="8" max="8" width="9.7109375" style="5" bestFit="1" customWidth="1"/>
    <col min="9" max="127" width="9.140625" style="5"/>
  </cols>
  <sheetData>
    <row r="1" spans="1:127" s="1" customFormat="1" x14ac:dyDescent="0.25"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</row>
    <row r="2" spans="1:127" s="1" customFormat="1" ht="15" customHeight="1" x14ac:dyDescent="0.3">
      <c r="A2" s="15" t="s">
        <v>31</v>
      </c>
      <c r="B2" s="15"/>
      <c r="C2" s="15"/>
      <c r="D2" s="15"/>
      <c r="E2" s="15"/>
      <c r="F2" s="15"/>
      <c r="G2" s="15"/>
      <c r="H2" s="1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</row>
    <row r="3" spans="1:127" s="1" customFormat="1" ht="15" customHeight="1" x14ac:dyDescent="0.3">
      <c r="A3" s="8"/>
      <c r="B3" s="8"/>
      <c r="C3" s="8"/>
      <c r="D3" s="8" t="s">
        <v>29</v>
      </c>
      <c r="E3" s="8" t="s">
        <v>30</v>
      </c>
      <c r="F3" s="8" t="s">
        <v>35</v>
      </c>
      <c r="G3" s="8" t="s">
        <v>33</v>
      </c>
      <c r="H3" s="8" t="s">
        <v>36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</row>
    <row r="4" spans="1:127" x14ac:dyDescent="0.25">
      <c r="A4" s="11">
        <v>3</v>
      </c>
      <c r="B4" s="12">
        <v>11142054</v>
      </c>
      <c r="C4" s="12" t="s">
        <v>0</v>
      </c>
      <c r="D4" s="7">
        <v>4.25</v>
      </c>
      <c r="E4" s="7">
        <v>3</v>
      </c>
      <c r="F4" s="10">
        <f>(D4+E4)/2</f>
        <v>3.625</v>
      </c>
      <c r="G4" s="7">
        <v>5</v>
      </c>
      <c r="H4" s="14">
        <f>(D4+G4)/2</f>
        <v>4.625</v>
      </c>
    </row>
    <row r="5" spans="1:127" x14ac:dyDescent="0.25">
      <c r="A5" s="11">
        <v>4</v>
      </c>
      <c r="B5" s="12">
        <v>21042119</v>
      </c>
      <c r="C5" s="12" t="s">
        <v>1</v>
      </c>
      <c r="D5" s="7">
        <v>3.25</v>
      </c>
      <c r="E5" s="7">
        <v>5</v>
      </c>
      <c r="F5" s="10">
        <f t="shared" ref="F5:F30" si="0">(D5+E5)/2</f>
        <v>4.125</v>
      </c>
      <c r="G5" s="7">
        <v>6.25</v>
      </c>
      <c r="H5" s="14">
        <f>(E5+G5)/2</f>
        <v>5.625</v>
      </c>
    </row>
    <row r="6" spans="1:127" x14ac:dyDescent="0.25">
      <c r="A6" s="11">
        <v>9</v>
      </c>
      <c r="B6" s="12">
        <v>11142008</v>
      </c>
      <c r="C6" s="12" t="s">
        <v>2</v>
      </c>
      <c r="D6" s="7">
        <v>7.25</v>
      </c>
      <c r="E6" s="7">
        <v>3.5</v>
      </c>
      <c r="F6" s="10">
        <f t="shared" si="0"/>
        <v>5.375</v>
      </c>
      <c r="G6" s="7">
        <v>8</v>
      </c>
      <c r="H6" s="9">
        <f>(D6+G6)/2</f>
        <v>7.625</v>
      </c>
    </row>
    <row r="7" spans="1:127" x14ac:dyDescent="0.25">
      <c r="A7" s="11">
        <v>10</v>
      </c>
      <c r="B7" s="12">
        <v>21042132</v>
      </c>
      <c r="C7" s="12" t="s">
        <v>3</v>
      </c>
      <c r="D7" s="7">
        <v>6</v>
      </c>
      <c r="E7" s="7">
        <v>4.75</v>
      </c>
      <c r="F7" s="10">
        <f t="shared" si="0"/>
        <v>5.375</v>
      </c>
      <c r="G7" s="7">
        <v>6.5</v>
      </c>
      <c r="H7" s="9">
        <f>(D7+G7)/2</f>
        <v>6.25</v>
      </c>
    </row>
    <row r="8" spans="1:127" x14ac:dyDescent="0.25">
      <c r="A8" s="11">
        <v>12</v>
      </c>
      <c r="B8" s="12">
        <v>11142011</v>
      </c>
      <c r="C8" s="12" t="s">
        <v>4</v>
      </c>
      <c r="D8" s="7">
        <v>0</v>
      </c>
      <c r="E8" s="7">
        <v>4</v>
      </c>
      <c r="F8" s="7">
        <f t="shared" si="0"/>
        <v>2</v>
      </c>
      <c r="G8" s="7">
        <v>5</v>
      </c>
      <c r="H8" s="14">
        <f>(E8+G8)/2</f>
        <v>4.5</v>
      </c>
    </row>
    <row r="9" spans="1:127" x14ac:dyDescent="0.25">
      <c r="A9" s="11">
        <v>16</v>
      </c>
      <c r="B9" s="12">
        <v>11142046</v>
      </c>
      <c r="C9" s="12" t="s">
        <v>5</v>
      </c>
      <c r="D9" s="7">
        <v>5</v>
      </c>
      <c r="E9" s="7">
        <v>3</v>
      </c>
      <c r="F9" s="10">
        <f t="shared" si="0"/>
        <v>4</v>
      </c>
      <c r="G9" s="7">
        <v>6</v>
      </c>
      <c r="H9" s="14">
        <f>(D9+G9)/2</f>
        <v>5.5</v>
      </c>
    </row>
    <row r="10" spans="1:127" x14ac:dyDescent="0.25">
      <c r="A10" s="11">
        <v>17</v>
      </c>
      <c r="B10" s="12">
        <v>11142002</v>
      </c>
      <c r="C10" s="12" t="s">
        <v>6</v>
      </c>
      <c r="D10" s="7">
        <v>7.5</v>
      </c>
      <c r="E10" s="7">
        <v>3.5</v>
      </c>
      <c r="F10" s="10">
        <f t="shared" si="0"/>
        <v>5.5</v>
      </c>
      <c r="G10" s="7">
        <v>6</v>
      </c>
      <c r="H10" s="9">
        <f>(D10+G10)/2</f>
        <v>6.75</v>
      </c>
    </row>
    <row r="11" spans="1:127" x14ac:dyDescent="0.25">
      <c r="A11" s="11">
        <v>20</v>
      </c>
      <c r="B11" s="12">
        <v>11142051</v>
      </c>
      <c r="C11" s="12" t="s">
        <v>7</v>
      </c>
      <c r="D11" s="7">
        <v>7</v>
      </c>
      <c r="E11" s="7">
        <v>2.5</v>
      </c>
      <c r="F11" s="10">
        <f t="shared" si="0"/>
        <v>4.75</v>
      </c>
      <c r="G11" s="7">
        <v>5.25</v>
      </c>
      <c r="H11" s="9">
        <f>(D11+G11)/2</f>
        <v>6.125</v>
      </c>
    </row>
    <row r="12" spans="1:127" x14ac:dyDescent="0.25">
      <c r="A12" s="11">
        <v>24</v>
      </c>
      <c r="B12" s="12">
        <v>11142003</v>
      </c>
      <c r="C12" s="12" t="s">
        <v>8</v>
      </c>
      <c r="D12" s="7">
        <v>2.5</v>
      </c>
      <c r="E12" s="7">
        <v>4</v>
      </c>
      <c r="F12" s="10">
        <f t="shared" si="0"/>
        <v>3.25</v>
      </c>
      <c r="G12" s="7">
        <v>6.6</v>
      </c>
      <c r="H12" s="14">
        <f>(E12+G12)/2</f>
        <v>5.3</v>
      </c>
    </row>
    <row r="13" spans="1:127" x14ac:dyDescent="0.25">
      <c r="A13" s="11">
        <v>25</v>
      </c>
      <c r="B13" s="12">
        <v>11142043</v>
      </c>
      <c r="C13" s="12" t="s">
        <v>9</v>
      </c>
      <c r="D13" s="7">
        <v>3.75</v>
      </c>
      <c r="E13" s="7">
        <v>4.75</v>
      </c>
      <c r="F13" s="10">
        <f t="shared" si="0"/>
        <v>4.25</v>
      </c>
      <c r="G13" s="7">
        <v>2</v>
      </c>
      <c r="H13" s="13">
        <f>(D13+G13)/2</f>
        <v>2.875</v>
      </c>
    </row>
    <row r="14" spans="1:127" x14ac:dyDescent="0.25">
      <c r="A14" s="11">
        <v>26</v>
      </c>
      <c r="B14" s="12">
        <v>21042140</v>
      </c>
      <c r="C14" s="12" t="s">
        <v>10</v>
      </c>
      <c r="D14" s="7">
        <v>4.5</v>
      </c>
      <c r="E14" s="7">
        <v>6</v>
      </c>
      <c r="F14" s="10">
        <f t="shared" si="0"/>
        <v>5.25</v>
      </c>
      <c r="G14" s="7">
        <v>7.5</v>
      </c>
      <c r="H14" s="9">
        <f>(D14+G14)/2</f>
        <v>6</v>
      </c>
    </row>
    <row r="15" spans="1:127" x14ac:dyDescent="0.25">
      <c r="A15" s="11">
        <v>28</v>
      </c>
      <c r="B15" s="12">
        <v>11142052</v>
      </c>
      <c r="C15" s="12" t="s">
        <v>11</v>
      </c>
      <c r="D15" s="7">
        <v>6.25</v>
      </c>
      <c r="E15" s="7">
        <v>4.5</v>
      </c>
      <c r="F15" s="10">
        <f t="shared" si="0"/>
        <v>5.375</v>
      </c>
      <c r="G15" s="7">
        <v>5</v>
      </c>
      <c r="H15" s="14">
        <f>(D15+G15)/2</f>
        <v>5.625</v>
      </c>
    </row>
    <row r="16" spans="1:127" x14ac:dyDescent="0.25">
      <c r="A16" s="11">
        <v>30</v>
      </c>
      <c r="B16" s="12">
        <v>11142044</v>
      </c>
      <c r="C16" s="12" t="s">
        <v>12</v>
      </c>
      <c r="D16" s="7">
        <v>8</v>
      </c>
      <c r="E16" s="7">
        <v>5.25</v>
      </c>
      <c r="F16" s="9">
        <f t="shared" si="0"/>
        <v>6.625</v>
      </c>
      <c r="G16" s="7">
        <v>7</v>
      </c>
      <c r="H16" s="9">
        <f>(D16+G16)/2</f>
        <v>7.5</v>
      </c>
    </row>
    <row r="17" spans="1:127" x14ac:dyDescent="0.25">
      <c r="A17" s="11">
        <v>31</v>
      </c>
      <c r="B17" s="12">
        <v>11142004</v>
      </c>
      <c r="C17" s="12" t="s">
        <v>13</v>
      </c>
      <c r="D17" s="7">
        <v>4.5</v>
      </c>
      <c r="E17" s="7">
        <v>5.75</v>
      </c>
      <c r="F17" s="10">
        <f t="shared" si="0"/>
        <v>5.125</v>
      </c>
      <c r="G17" s="7">
        <v>8</v>
      </c>
      <c r="H17" s="9">
        <f>(E17+G17)/2</f>
        <v>6.875</v>
      </c>
    </row>
    <row r="18" spans="1:127" x14ac:dyDescent="0.25">
      <c r="A18" s="11">
        <v>32</v>
      </c>
      <c r="B18" s="12">
        <v>11142058</v>
      </c>
      <c r="C18" s="12" t="s">
        <v>14</v>
      </c>
      <c r="D18" s="7">
        <v>3.5</v>
      </c>
      <c r="E18" s="7">
        <v>4.5</v>
      </c>
      <c r="F18" s="10">
        <f t="shared" si="0"/>
        <v>4</v>
      </c>
      <c r="G18" s="7">
        <v>8</v>
      </c>
      <c r="H18" s="9">
        <f>(E18+G18)/2</f>
        <v>6.25</v>
      </c>
    </row>
    <row r="19" spans="1:127" s="4" customFormat="1" x14ac:dyDescent="0.25">
      <c r="A19" s="11">
        <v>33</v>
      </c>
      <c r="B19" s="12">
        <v>21042145</v>
      </c>
      <c r="C19" s="12" t="s">
        <v>15</v>
      </c>
      <c r="D19" s="7">
        <v>2.5</v>
      </c>
      <c r="E19" s="7">
        <v>6</v>
      </c>
      <c r="F19" s="10">
        <f t="shared" si="0"/>
        <v>4.25</v>
      </c>
      <c r="G19" s="7">
        <v>5.25</v>
      </c>
      <c r="H19" s="14">
        <f>(E19+G19)/2</f>
        <v>5.625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</row>
    <row r="20" spans="1:127" s="3" customFormat="1" x14ac:dyDescent="0.25">
      <c r="A20" s="11">
        <v>35</v>
      </c>
      <c r="B20" s="12">
        <v>11142025</v>
      </c>
      <c r="C20" s="12" t="s">
        <v>16</v>
      </c>
      <c r="D20" s="7">
        <v>6</v>
      </c>
      <c r="E20" s="7">
        <v>4.75</v>
      </c>
      <c r="F20" s="10">
        <f t="shared" si="0"/>
        <v>5.375</v>
      </c>
      <c r="G20" s="7">
        <v>8.5</v>
      </c>
      <c r="H20" s="9">
        <f>(D20+G20)/2</f>
        <v>7.25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</row>
    <row r="21" spans="1:127" s="3" customFormat="1" x14ac:dyDescent="0.25">
      <c r="A21" s="11">
        <v>37</v>
      </c>
      <c r="B21" s="12">
        <v>11142026</v>
      </c>
      <c r="C21" s="12" t="s">
        <v>17</v>
      </c>
      <c r="D21" s="7">
        <v>6.5</v>
      </c>
      <c r="E21" s="7">
        <v>3.25</v>
      </c>
      <c r="F21" s="10">
        <f t="shared" si="0"/>
        <v>4.875</v>
      </c>
      <c r="G21" s="7">
        <v>7.25</v>
      </c>
      <c r="H21" s="9">
        <f>(D21+G21)/2</f>
        <v>6.875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</row>
    <row r="22" spans="1:127" s="3" customFormat="1" x14ac:dyDescent="0.25">
      <c r="A22" s="11">
        <v>38</v>
      </c>
      <c r="B22" s="12">
        <v>11142047</v>
      </c>
      <c r="C22" s="12" t="s">
        <v>18</v>
      </c>
      <c r="D22" s="7">
        <v>6.5</v>
      </c>
      <c r="E22" s="7">
        <v>4.25</v>
      </c>
      <c r="F22" s="10">
        <f t="shared" si="0"/>
        <v>5.375</v>
      </c>
      <c r="G22" s="7">
        <v>4.5</v>
      </c>
      <c r="H22" s="14">
        <f>(D22+G22)/2</f>
        <v>5.5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</row>
    <row r="23" spans="1:127" s="3" customFormat="1" x14ac:dyDescent="0.25">
      <c r="A23" s="11">
        <v>40</v>
      </c>
      <c r="B23" s="12">
        <v>11142028</v>
      </c>
      <c r="C23" s="12" t="s">
        <v>19</v>
      </c>
      <c r="D23" s="7">
        <v>0</v>
      </c>
      <c r="E23" s="7">
        <v>6</v>
      </c>
      <c r="F23" s="10">
        <f t="shared" si="0"/>
        <v>3</v>
      </c>
      <c r="G23" s="7">
        <v>8.25</v>
      </c>
      <c r="H23" s="9">
        <f>(E23+G23)/2</f>
        <v>7.125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</row>
    <row r="24" spans="1:127" s="3" customFormat="1" x14ac:dyDescent="0.25">
      <c r="A24" s="11">
        <v>41</v>
      </c>
      <c r="B24" s="12">
        <v>11142029</v>
      </c>
      <c r="C24" s="12" t="s">
        <v>20</v>
      </c>
      <c r="D24" s="7">
        <v>5.75</v>
      </c>
      <c r="E24" s="7">
        <v>4.25</v>
      </c>
      <c r="F24" s="10">
        <f t="shared" si="0"/>
        <v>5</v>
      </c>
      <c r="G24" s="7">
        <v>7.5</v>
      </c>
      <c r="H24" s="9">
        <f>(D24+G24)/2</f>
        <v>6.625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</row>
    <row r="25" spans="1:127" s="3" customFormat="1" x14ac:dyDescent="0.25">
      <c r="A25" s="11">
        <v>43</v>
      </c>
      <c r="B25" s="12">
        <v>21042128</v>
      </c>
      <c r="C25" s="12" t="s">
        <v>21</v>
      </c>
      <c r="D25" s="7">
        <v>4.75</v>
      </c>
      <c r="E25" s="7">
        <v>5.75</v>
      </c>
      <c r="F25" s="10">
        <f t="shared" si="0"/>
        <v>5.25</v>
      </c>
      <c r="G25" s="7">
        <v>7.75</v>
      </c>
      <c r="H25" s="9">
        <f>(E25+G25)/2</f>
        <v>6.75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</row>
    <row r="26" spans="1:127" s="3" customFormat="1" x14ac:dyDescent="0.25">
      <c r="A26" s="11">
        <v>48</v>
      </c>
      <c r="B26" s="12">
        <v>21042168</v>
      </c>
      <c r="C26" s="12" t="s">
        <v>24</v>
      </c>
      <c r="D26" s="7">
        <v>7.75</v>
      </c>
      <c r="E26" s="7">
        <v>4.5</v>
      </c>
      <c r="F26" s="9">
        <f t="shared" si="0"/>
        <v>6.125</v>
      </c>
      <c r="G26" s="7">
        <v>2.25</v>
      </c>
      <c r="H26" s="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</row>
    <row r="27" spans="1:127" s="3" customFormat="1" x14ac:dyDescent="0.25">
      <c r="A27" s="11">
        <v>46</v>
      </c>
      <c r="B27" s="12">
        <v>21042166</v>
      </c>
      <c r="C27" s="12" t="s">
        <v>22</v>
      </c>
      <c r="D27" s="7">
        <v>4</v>
      </c>
      <c r="E27" s="7">
        <v>4</v>
      </c>
      <c r="F27" s="10">
        <f t="shared" si="0"/>
        <v>4</v>
      </c>
      <c r="G27" s="7">
        <v>7</v>
      </c>
      <c r="H27" s="14">
        <f>(D27+G27)/2</f>
        <v>5.5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</row>
    <row r="28" spans="1:127" s="3" customFormat="1" x14ac:dyDescent="0.25">
      <c r="A28" s="11">
        <v>47</v>
      </c>
      <c r="B28" s="12">
        <v>21042135</v>
      </c>
      <c r="C28" s="12" t="s">
        <v>23</v>
      </c>
      <c r="D28" s="7">
        <v>6.5</v>
      </c>
      <c r="E28" s="7">
        <v>5</v>
      </c>
      <c r="F28" s="10">
        <f t="shared" si="0"/>
        <v>5.75</v>
      </c>
      <c r="G28" s="7">
        <v>7.5</v>
      </c>
      <c r="H28" s="9">
        <f>(D28+G28)/2</f>
        <v>7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</row>
    <row r="29" spans="1:127" s="3" customFormat="1" x14ac:dyDescent="0.25">
      <c r="A29" s="11">
        <v>49</v>
      </c>
      <c r="B29" s="12">
        <v>21042184</v>
      </c>
      <c r="C29" s="12" t="s">
        <v>25</v>
      </c>
      <c r="D29" s="7">
        <v>1</v>
      </c>
      <c r="E29" s="7">
        <v>5</v>
      </c>
      <c r="F29" s="10">
        <f t="shared" si="0"/>
        <v>3</v>
      </c>
      <c r="G29" s="7">
        <v>7</v>
      </c>
      <c r="H29" s="9">
        <f>(E29+G29)/2</f>
        <v>6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</row>
    <row r="30" spans="1:127" s="3" customFormat="1" x14ac:dyDescent="0.25">
      <c r="A30" s="11">
        <v>51</v>
      </c>
      <c r="B30" s="12">
        <v>21042196</v>
      </c>
      <c r="C30" s="12" t="s">
        <v>26</v>
      </c>
      <c r="D30" s="7">
        <v>4.5</v>
      </c>
      <c r="E30" s="7">
        <v>0</v>
      </c>
      <c r="F30" s="7">
        <f t="shared" si="0"/>
        <v>2.25</v>
      </c>
      <c r="G30" s="7">
        <v>0</v>
      </c>
      <c r="H30" s="13">
        <f>(D30+G30)/2</f>
        <v>2.25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</row>
    <row r="31" spans="1:127" s="3" customFormat="1" x14ac:dyDescent="0.25">
      <c r="A31" s="2" t="s">
        <v>32</v>
      </c>
      <c r="B31" s="2" t="s">
        <v>27</v>
      </c>
      <c r="C31" s="2" t="s">
        <v>28</v>
      </c>
      <c r="D31" s="2" t="s">
        <v>29</v>
      </c>
      <c r="E31" s="6" t="s">
        <v>30</v>
      </c>
      <c r="F31" s="6" t="s">
        <v>35</v>
      </c>
      <c r="G31" s="6" t="s">
        <v>33</v>
      </c>
      <c r="H31" s="6" t="s">
        <v>34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</row>
  </sheetData>
  <sortState ref="A1:H55">
    <sortCondition ref="A2:A53"/>
    <sortCondition ref="C2:C53"/>
  </sortState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colombo</dc:creator>
  <cp:lastModifiedBy>colombo</cp:lastModifiedBy>
  <dcterms:created xsi:type="dcterms:W3CDTF">2011-10-15T21:37:58Z</dcterms:created>
  <dcterms:modified xsi:type="dcterms:W3CDTF">2011-12-16T21:14:57Z</dcterms:modified>
</cp:coreProperties>
</file>